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5265" activeTab="0"/>
  </bookViews>
  <sheets>
    <sheet name="Survey Resul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About you" sheetId="12" r:id="rId12"/>
    <sheet name="Ethnity " sheetId="13" r:id="rId13"/>
    <sheet name="Age range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<sst xmlns="http://schemas.openxmlformats.org/spreadsheetml/2006/main" count="164" uniqueCount="80">
  <si>
    <t>Yes</t>
  </si>
  <si>
    <t>Not easy at all</t>
  </si>
  <si>
    <t>Very satisfied</t>
  </si>
  <si>
    <t>Fairly satisfied</t>
  </si>
  <si>
    <t>Neither satisfied or dissatisfied</t>
  </si>
  <si>
    <t>Fairly dissatisfied</t>
  </si>
  <si>
    <t>Very dissatisfied</t>
  </si>
  <si>
    <t>Saturday AM</t>
  </si>
  <si>
    <t>Sunday AM</t>
  </si>
  <si>
    <t>Saturday PM</t>
  </si>
  <si>
    <t>Sunday PM</t>
  </si>
  <si>
    <t xml:space="preserve"> </t>
  </si>
  <si>
    <t>0-15</t>
  </si>
  <si>
    <t>16-24</t>
  </si>
  <si>
    <t>25-34</t>
  </si>
  <si>
    <t>35-44</t>
  </si>
  <si>
    <t>45-54</t>
  </si>
  <si>
    <t>55-64</t>
  </si>
  <si>
    <t>65-74</t>
  </si>
  <si>
    <t xml:space="preserve">Male </t>
  </si>
  <si>
    <t xml:space="preserve">Female </t>
  </si>
  <si>
    <t>Patient</t>
  </si>
  <si>
    <t>Poor</t>
  </si>
  <si>
    <t xml:space="preserve">Smoking Advice </t>
  </si>
  <si>
    <t>Travel Clinic</t>
  </si>
  <si>
    <t xml:space="preserve">  Poor</t>
  </si>
  <si>
    <t>British</t>
  </si>
  <si>
    <t>Irish</t>
  </si>
  <si>
    <t>Other white background</t>
  </si>
  <si>
    <t>Indian</t>
  </si>
  <si>
    <t>Pakistani</t>
  </si>
  <si>
    <t>Bangladeshi</t>
  </si>
  <si>
    <t xml:space="preserve"> China</t>
  </si>
  <si>
    <t>Other Asian</t>
  </si>
  <si>
    <t xml:space="preserve">British Pakistani </t>
  </si>
  <si>
    <t>Not Very Good</t>
  </si>
  <si>
    <t>Made You Feel At Ease</t>
  </si>
  <si>
    <t>Fairly Good</t>
  </si>
  <si>
    <t>Did Not Listen</t>
  </si>
  <si>
    <t>No</t>
  </si>
  <si>
    <t>Very Easy</t>
  </si>
  <si>
    <t>Fairly Easy</t>
  </si>
  <si>
    <t>Not Very easy</t>
  </si>
  <si>
    <t>Not Very Convenient</t>
  </si>
  <si>
    <t>Fairly Convenient</t>
  </si>
  <si>
    <t>Not at all Convenient</t>
  </si>
  <si>
    <t>Haven’t Tried</t>
  </si>
  <si>
    <t>Fairly Poor</t>
  </si>
  <si>
    <t>Later Evenings</t>
  </si>
  <si>
    <t>Early Morning</t>
  </si>
  <si>
    <t>Online Booking Appointments</t>
  </si>
  <si>
    <t>On line Repeat Prescriptions</t>
  </si>
  <si>
    <t>None Of These</t>
  </si>
  <si>
    <t xml:space="preserve"> Neither Good or Bad</t>
  </si>
  <si>
    <t>Very Good</t>
  </si>
  <si>
    <t>Neither Good or bad</t>
  </si>
  <si>
    <t xml:space="preserve">  Very Good</t>
  </si>
  <si>
    <t xml:space="preserve">   Fairly Good </t>
  </si>
  <si>
    <t>Neither Good or Poor</t>
  </si>
  <si>
    <t>1. Generally how was the doctor/ANP/PN attitude to you?</t>
  </si>
  <si>
    <t xml:space="preserve">2. Did the Clinician discuss and involve in your Care Plan ? </t>
  </si>
  <si>
    <t>74 upwards</t>
  </si>
  <si>
    <t>I'm not sure when my gp is open</t>
  </si>
  <si>
    <t xml:space="preserve"> Patients Parent/Carer</t>
  </si>
  <si>
    <t>3. How convenient was the appointment you were able to get?</t>
  </si>
  <si>
    <t>4 Overall how would you describe your experience of making your appointment?</t>
  </si>
  <si>
    <t>4. Overall how would you describe your experience of making your appointment?</t>
  </si>
  <si>
    <t>5. How satisfied are you with the hours your GP opens?</t>
  </si>
  <si>
    <t>6. If the surgery could stay open longer which times would suit you best?</t>
  </si>
  <si>
    <t>7. How easy is it to get through to your GP surgery on the phone</t>
  </si>
  <si>
    <t xml:space="preserve">9. As far as you are aware which services does your surgery provide? </t>
  </si>
  <si>
    <t>8. How would you describe the service you get from your GP Reception Staff?</t>
  </si>
  <si>
    <t>10. How would you describe the overall experience of your  visit to the Surgery?</t>
  </si>
  <si>
    <t xml:space="preserve">11. About you </t>
  </si>
  <si>
    <t>12.Ethnicity</t>
  </si>
  <si>
    <t xml:space="preserve">13. Age Range </t>
  </si>
  <si>
    <t xml:space="preserve">2. Did the Clinician discuss and involve you in your Care Plan ? </t>
  </si>
  <si>
    <t xml:space="preserve">Parkside Medical practice </t>
  </si>
  <si>
    <t xml:space="preserve">african </t>
  </si>
  <si>
    <t>8. How easy is it to get through to someone at your GP Surgery on the telephone?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</si>
</sst>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/>
      <right/>
      <top style="thin"/>
      <bottom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1" fillId="0" borderId="15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1" fillId="0" borderId="23" xfId="0" applyFont="1" applyBorder="1" applyAlignment="1">
      <alignment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was the Gps /ANP/PN attitude to you ? 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9125"/>
          <c:w val="0.988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'Q1'!$B$2:$F$2</c:f>
              <c:strCache/>
            </c:strRef>
          </c:cat>
          <c:val>
            <c:numRef>
              <c:f>'Q1'!$B$3:$F$3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'Q1'!$B$2:$F$2</c:f>
              <c:strCache/>
            </c:strRef>
          </c:cat>
          <c:val>
            <c:numRef>
              <c:f>'Q1'!$B$4:$F$4</c:f>
              <c:numCache/>
            </c:numRef>
          </c:val>
          <c:shape val="cone"/>
        </c:ser>
        <c:shape val="cone"/>
        <c:axId val="57818252"/>
        <c:axId val="50602221"/>
        <c:axId val="52766806"/>
      </c:bar3D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18252"/>
        <c:crossesAt val="1"/>
        <c:crossBetween val="between"/>
        <c:dispUnits/>
      </c:valAx>
      <c:serAx>
        <c:axId val="52766806"/>
        <c:scaling>
          <c:orientation val="minMax"/>
        </c:scaling>
        <c:axPos val="b"/>
        <c:delete val="1"/>
        <c:majorTickMark val="out"/>
        <c:minorTickMark val="none"/>
        <c:tickLblPos val="none"/>
        <c:crossAx val="506022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15"/>
          <c:w val="0.975"/>
          <c:h val="0.95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'Q10'!$B$1:$F$1</c:f>
              <c:strCache/>
            </c:strRef>
          </c:cat>
          <c:val>
            <c:numRef>
              <c:f>'Q10'!$B$2:$F$2</c:f>
              <c:numCache/>
            </c:numRef>
          </c:val>
          <c:shape val="cone"/>
        </c:ser>
        <c:shape val="cone"/>
        <c:axId val="42297431"/>
        <c:axId val="45132560"/>
      </c:bar3D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Male or Female.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5"/>
          <c:w val="0.969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'About you'!$A$2:$D$2</c:f>
              <c:strCache/>
            </c:strRef>
          </c:cat>
          <c:val>
            <c:numRef>
              <c:f>'About you'!$A$3:$D$3</c:f>
              <c:numCache/>
            </c:numRef>
          </c:val>
          <c:shape val="cylinder"/>
        </c:ser>
        <c:shape val="cylinder"/>
        <c:axId val="3539857"/>
        <c:axId val="31858714"/>
      </c:bar3DChart>
      <c:catAx>
        <c:axId val="353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delete val="1"/>
        <c:majorTickMark val="none"/>
        <c:minorTickMark val="none"/>
        <c:tickLblPos val="none"/>
        <c:crossAx val="3539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325"/>
          <c:w val="0.96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'Ethnity '!$B$1:$J$1</c:f>
              <c:strCache/>
            </c:strRef>
          </c:cat>
          <c:val>
            <c:numRef>
              <c:f>'Ethnity '!$B$2:$J$2</c:f>
              <c:numCache/>
            </c:numRef>
          </c:val>
          <c:shape val="cone"/>
        </c:ser>
        <c:shape val="cone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1"/>
        <c:majorTickMark val="out"/>
        <c:minorTickMark val="none"/>
        <c:tickLblPos val="none"/>
        <c:crossAx val="18292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Groups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025"/>
          <c:w val="0.86125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range'!$B$1:$I$1</c:f>
              <c:strCache/>
            </c:strRef>
          </c:cat>
          <c:val>
            <c:numRef>
              <c:f>'Age range'!$B$2:$I$2</c:f>
              <c:numCache/>
            </c:numRef>
          </c:val>
          <c:shape val="cylinder"/>
        </c:ser>
        <c:shape val="cylinder"/>
        <c:axId val="5335653"/>
        <c:axId val="48020878"/>
      </c:bar3DChart>
      <c:catAx>
        <c:axId val="533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51575"/>
          <c:w val="0.09375"/>
          <c:h val="0.04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Did the Clinician discuss and involve you in your care plan?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845"/>
          <c:w val="0.87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v>Yes Or 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'Q2'!$B$2:$C$2</c:f>
              <c:strCache/>
            </c:strRef>
          </c:cat>
          <c:val>
            <c:numRef>
              <c:f>'Q2'!$B$3:$C$3</c:f>
              <c:numCache/>
            </c:numRef>
          </c:val>
          <c:shape val="cone"/>
        </c:ser>
        <c:shape val="cone"/>
        <c:axId val="5139207"/>
        <c:axId val="46252864"/>
      </c:bar3D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5075"/>
          <c:w val="0.08875"/>
          <c:h val="0.0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convenient was the appointment you were able to get?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76"/>
          <c:w val="0.976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'Q3'!$B$2:$D$2</c:f>
              <c:strCache/>
            </c:strRef>
          </c:cat>
          <c:val>
            <c:numRef>
              <c:f>'Q3'!$B$3:$D$3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'Q3'!$B$2:$D$2</c:f>
              <c:strCache/>
            </c:strRef>
          </c:cat>
          <c:val>
            <c:numRef>
              <c:f>'Q3'!$B$4:$D$4</c:f>
              <c:numCache/>
            </c:numRef>
          </c:val>
          <c:shape val="cone"/>
        </c:ser>
        <c:shape val="cone"/>
        <c:axId val="13622593"/>
        <c:axId val="55494474"/>
      </c:bar3D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Overall how would describe your experience  of making an appointment ?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6425"/>
          <c:w val="0.9745"/>
          <c:h val="0.92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'Q4'!$B$1:$F$1</c:f>
              <c:strCache/>
            </c:strRef>
          </c:cat>
          <c:val>
            <c:numRef>
              <c:f>'Q4'!$B$2:$F$2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'Q4'!$B$1:$F$1</c:f>
              <c:strCache/>
            </c:strRef>
          </c:cat>
          <c:val>
            <c:numRef>
              <c:f>'Q4'!$B$3:$F$3</c:f>
              <c:numCache/>
            </c:numRef>
          </c:val>
          <c:shape val="cone"/>
        </c:ser>
        <c:shape val="cone"/>
        <c:axId val="29688219"/>
        <c:axId val="65867380"/>
      </c:bar3D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satified are with the hours we are open?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1"/>
          <c:w val="0.976"/>
          <c:h val="0.88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'Q5'!$B$1:$G$1</c:f>
              <c:strCache/>
            </c:strRef>
          </c:cat>
          <c:val>
            <c:numRef>
              <c:f>'Q5'!$B$2:$G$2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'Q5'!$B$1:$G$1</c:f>
              <c:strCache/>
            </c:strRef>
          </c:cat>
          <c:val>
            <c:numRef>
              <c:f>'Q5'!$B$3:$G$3</c:f>
              <c:numCache/>
            </c:numRef>
          </c:val>
          <c:shape val="cone"/>
        </c:ser>
        <c:shape val="cone"/>
        <c:axId val="55935509"/>
        <c:axId val="33657534"/>
      </c:bar3D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the Surgery could open open longer which times would suit you best? 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2"/>
          <c:w val="0.973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'Q6'!$B$1:$G$1</c:f>
              <c:strCache/>
            </c:strRef>
          </c:cat>
          <c:val>
            <c:numRef>
              <c:f>'Q6'!$B$2:$G$2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'Q6'!$B$1:$G$1</c:f>
              <c:strCache/>
            </c:strRef>
          </c:cat>
          <c:val>
            <c:numRef>
              <c:f>'Q6'!$B$3:$G$3</c:f>
              <c:numCache/>
            </c:numRef>
          </c:val>
          <c:shape val="cone"/>
        </c:ser>
        <c:shape val="cone"/>
        <c:axId val="34482351"/>
        <c:axId val="41905704"/>
      </c:bar3D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easy is it to get through to someone at your GP Surgery?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545"/>
          <c:y val="0.27975"/>
          <c:w val="0.78975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'Q7'!$A$2:$E$2</c:f>
              <c:strCache/>
            </c:strRef>
          </c:cat>
          <c:val>
            <c:numRef>
              <c:f>'Q7'!$A$3:$E$3</c:f>
              <c:numCache/>
            </c:numRef>
          </c:val>
          <c:shape val="cone"/>
        </c:ser>
        <c:shape val="cone"/>
        <c:axId val="41607017"/>
        <c:axId val="38918834"/>
      </c:bar3D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would you describe the service you get from your GP/Reception Staff?   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66"/>
          <c:w val="0.976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'Q8'!$A$2:$E$2</c:f>
              <c:strCache/>
            </c:strRef>
          </c:cat>
          <c:val>
            <c:numRef>
              <c:f>'Q8'!$A$3:$E$3</c:f>
              <c:numCache/>
            </c:numRef>
          </c:val>
          <c:shape val="cone"/>
        </c:ser>
        <c:shape val="cone"/>
        <c:axId val="14725187"/>
        <c:axId val="65417820"/>
      </c:bar3D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far as you are aware which service service does your surgery provide?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75"/>
          <c:w val="0.97725"/>
          <c:h val="0.9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'Q9'!$B$2:$F$2</c:f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'Q9'!$B$3:$F$3</c:f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'Q9'!$B$4:$F$4</c:f>
              <c:numCache/>
            </c:numRef>
          </c:val>
          <c:shape val="cone"/>
        </c:ser>
        <c:shape val="cone"/>
        <c:axId val="51889469"/>
        <c:axId val="64352038"/>
      </c:bar3D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5</xdr:row>
      <xdr:rowOff>76200</xdr:rowOff>
    </xdr:from>
    <xdr:to>
      <xdr:col>10</xdr:col>
      <xdr:colOff>495300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990600" y="1695450"/>
        <a:ext cx="65246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9525</xdr:rowOff>
    </xdr:from>
    <xdr:to>
      <xdr:col>7</xdr:col>
      <xdr:colOff>590550</xdr:colOff>
      <xdr:row>26</xdr:row>
      <xdr:rowOff>171450</xdr:rowOff>
    </xdr:to>
    <xdr:graphicFrame>
      <xdr:nvGraphicFramePr>
        <xdr:cNvPr id="1" name="Chart 8"/>
        <xdr:cNvGraphicFramePr/>
      </xdr:nvGraphicFramePr>
      <xdr:xfrm>
        <a:off x="438150" y="1409700"/>
        <a:ext cx="78581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7</xdr:row>
      <xdr:rowOff>9525</xdr:rowOff>
    </xdr:from>
    <xdr:to>
      <xdr:col>10</xdr:col>
      <xdr:colOff>419100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1047750" y="1695450"/>
        <a:ext cx="6324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152400</xdr:rowOff>
    </xdr:from>
    <xdr:to>
      <xdr:col>10</xdr:col>
      <xdr:colOff>257175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209675" y="1419225"/>
        <a:ext cx="6038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66675</xdr:rowOff>
    </xdr:from>
    <xdr:to>
      <xdr:col>12</xdr:col>
      <xdr:colOff>247650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600200" y="981075"/>
        <a:ext cx="62865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3</xdr:row>
      <xdr:rowOff>180975</xdr:rowOff>
    </xdr:from>
    <xdr:to>
      <xdr:col>12</xdr:col>
      <xdr:colOff>371475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981075" y="1371600"/>
        <a:ext cx="82486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5</xdr:row>
      <xdr:rowOff>114300</xdr:rowOff>
    </xdr:from>
    <xdr:to>
      <xdr:col>11</xdr:col>
      <xdr:colOff>76200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1123950" y="1590675"/>
        <a:ext cx="82200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5</xdr:row>
      <xdr:rowOff>123825</xdr:rowOff>
    </xdr:from>
    <xdr:to>
      <xdr:col>9</xdr:col>
      <xdr:colOff>371475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190625" y="1609725"/>
        <a:ext cx="76771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133350</xdr:rowOff>
    </xdr:from>
    <xdr:to>
      <xdr:col>11</xdr:col>
      <xdr:colOff>438150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981075" y="1362075"/>
        <a:ext cx="82105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</xdr:row>
      <xdr:rowOff>152400</xdr:rowOff>
    </xdr:from>
    <xdr:to>
      <xdr:col>13</xdr:col>
      <xdr:colOff>495300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362075" y="1971675"/>
        <a:ext cx="74485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</xdr:row>
      <xdr:rowOff>180975</xdr:rowOff>
    </xdr:from>
    <xdr:to>
      <xdr:col>12</xdr:col>
      <xdr:colOff>561975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1390650" y="1990725"/>
        <a:ext cx="7715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4</xdr:row>
      <xdr:rowOff>180975</xdr:rowOff>
    </xdr:from>
    <xdr:to>
      <xdr:col>13</xdr:col>
      <xdr:colOff>85725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323975" y="1695450"/>
        <a:ext cx="8324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5</xdr:row>
      <xdr:rowOff>0</xdr:rowOff>
    </xdr:from>
    <xdr:to>
      <xdr:col>10</xdr:col>
      <xdr:colOff>276225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52500" y="1152525"/>
        <a:ext cx="86201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5">
      <selection activeCell="C73" sqref="C73"/>
    </sheetView>
  </sheetViews>
  <sheetFormatPr defaultColWidth="9.140625" defaultRowHeight="15"/>
  <cols>
    <col min="1" max="1" width="37.421875" style="3" customWidth="1"/>
    <col min="2" max="2" width="14.8515625" style="11" customWidth="1"/>
    <col min="3" max="3" width="13.57421875" style="11" customWidth="1"/>
    <col min="4" max="4" width="11.7109375" style="11" customWidth="1"/>
    <col min="5" max="5" width="12.140625" style="11" customWidth="1"/>
    <col min="6" max="6" width="11.7109375" style="11" customWidth="1"/>
    <col min="7" max="7" width="12.00390625" style="11" customWidth="1"/>
    <col min="8" max="8" width="9.140625" style="3" customWidth="1"/>
    <col min="9" max="10" width="8.8515625" style="3" customWidth="1"/>
    <col min="11" max="16384" width="9.140625" style="3" customWidth="1"/>
  </cols>
  <sheetData>
    <row r="1" ht="15.75" thickBot="1">
      <c r="A1" s="3" t="s">
        <v>77</v>
      </c>
    </row>
    <row r="2" spans="1:10" ht="15">
      <c r="A2" s="2"/>
      <c r="B2" s="78" t="s">
        <v>54</v>
      </c>
      <c r="C2" s="78" t="s">
        <v>37</v>
      </c>
      <c r="D2" s="78" t="s">
        <v>35</v>
      </c>
      <c r="E2" s="78" t="s">
        <v>36</v>
      </c>
      <c r="F2" s="78" t="s">
        <v>38</v>
      </c>
      <c r="G2" s="78"/>
      <c r="H2" s="74"/>
      <c r="I2" s="74"/>
      <c r="J2" s="74"/>
    </row>
    <row r="3" spans="1:10" s="14" customFormat="1" ht="30.75" thickBot="1">
      <c r="A3" s="13" t="s">
        <v>59</v>
      </c>
      <c r="B3" s="77"/>
      <c r="C3" s="77"/>
      <c r="D3" s="77"/>
      <c r="E3" s="77"/>
      <c r="F3" s="77"/>
      <c r="G3" s="77"/>
      <c r="H3" s="75"/>
      <c r="I3" s="75"/>
      <c r="J3" s="75"/>
    </row>
    <row r="4" spans="1:10" s="18" customFormat="1" ht="27.75" customHeight="1" thickBot="1">
      <c r="A4" s="15"/>
      <c r="B4" s="62">
        <v>135</v>
      </c>
      <c r="C4" s="62">
        <v>42</v>
      </c>
      <c r="D4" s="62">
        <v>4</v>
      </c>
      <c r="E4" s="62">
        <v>6</v>
      </c>
      <c r="F4" s="62">
        <v>13</v>
      </c>
      <c r="G4" s="16"/>
      <c r="H4" s="17"/>
      <c r="I4" s="17"/>
      <c r="J4" s="17">
        <f>SUM(B4:I4)</f>
        <v>200</v>
      </c>
    </row>
    <row r="5" spans="1:10" s="22" customFormat="1" ht="32.25" customHeight="1" thickBot="1" thickTop="1">
      <c r="A5" s="19" t="s">
        <v>60</v>
      </c>
      <c r="B5" s="20" t="s">
        <v>0</v>
      </c>
      <c r="C5" s="20" t="s">
        <v>39</v>
      </c>
      <c r="D5" s="20"/>
      <c r="E5" s="20"/>
      <c r="F5" s="20"/>
      <c r="G5" s="20"/>
      <c r="H5" s="21"/>
      <c r="I5" s="21"/>
      <c r="J5" s="21"/>
    </row>
    <row r="6" spans="1:10" s="26" customFormat="1" ht="15.75" thickBot="1">
      <c r="A6" s="23"/>
      <c r="B6" s="63">
        <v>138</v>
      </c>
      <c r="C6" s="63">
        <v>62</v>
      </c>
      <c r="D6" s="24"/>
      <c r="E6" s="24"/>
      <c r="F6" s="24"/>
      <c r="G6" s="24"/>
      <c r="H6" s="25"/>
      <c r="I6" s="25"/>
      <c r="J6" s="25">
        <f>SUM(B6:I6)</f>
        <v>200</v>
      </c>
    </row>
    <row r="7" spans="1:10" ht="15.75" hidden="1" thickTop="1">
      <c r="A7" s="1"/>
      <c r="B7" s="78" t="s">
        <v>44</v>
      </c>
      <c r="C7" s="78" t="s">
        <v>43</v>
      </c>
      <c r="D7" s="78" t="s">
        <v>45</v>
      </c>
      <c r="E7" s="78"/>
      <c r="F7" s="78"/>
      <c r="G7" s="78"/>
      <c r="H7" s="74"/>
      <c r="I7" s="74"/>
      <c r="J7" s="74"/>
    </row>
    <row r="8" spans="1:10" ht="30.75" customHeight="1" thickBot="1" thickTop="1">
      <c r="A8" s="27" t="s">
        <v>64</v>
      </c>
      <c r="B8" s="77"/>
      <c r="C8" s="77"/>
      <c r="D8" s="77"/>
      <c r="E8" s="77"/>
      <c r="F8" s="77"/>
      <c r="G8" s="77"/>
      <c r="H8" s="75"/>
      <c r="I8" s="75"/>
      <c r="J8" s="75"/>
    </row>
    <row r="9" spans="1:10" s="18" customFormat="1" ht="15.75" thickBot="1">
      <c r="A9" s="15"/>
      <c r="B9" s="64">
        <v>155</v>
      </c>
      <c r="C9" s="64">
        <v>30</v>
      </c>
      <c r="D9" s="64">
        <v>15</v>
      </c>
      <c r="E9" s="28"/>
      <c r="F9" s="28"/>
      <c r="G9" s="28"/>
      <c r="H9" s="15"/>
      <c r="I9" s="15"/>
      <c r="J9" s="15"/>
    </row>
    <row r="10" spans="1:10" ht="1.5" customHeight="1" hidden="1">
      <c r="A10" s="1"/>
      <c r="B10" s="29"/>
      <c r="C10" s="29"/>
      <c r="D10" s="29"/>
      <c r="E10" s="29"/>
      <c r="F10" s="29"/>
      <c r="G10" s="29"/>
      <c r="H10" s="1"/>
      <c r="I10" s="1"/>
      <c r="J10" s="1"/>
    </row>
    <row r="11" spans="1:10" ht="16.5" customHeight="1" hidden="1" thickTop="1">
      <c r="A11" s="5"/>
      <c r="B11" s="85" t="s">
        <v>40</v>
      </c>
      <c r="C11" s="85" t="s">
        <v>41</v>
      </c>
      <c r="D11" s="85" t="s">
        <v>42</v>
      </c>
      <c r="E11" s="85" t="s">
        <v>1</v>
      </c>
      <c r="F11" s="85" t="s">
        <v>46</v>
      </c>
      <c r="G11" s="85"/>
      <c r="H11" s="74"/>
      <c r="I11" s="74"/>
      <c r="J11" s="74"/>
    </row>
    <row r="12" spans="1:10" ht="45" customHeight="1" thickBot="1" thickTop="1">
      <c r="A12" s="19" t="s">
        <v>65</v>
      </c>
      <c r="B12" s="77"/>
      <c r="C12" s="77"/>
      <c r="D12" s="77"/>
      <c r="E12" s="77"/>
      <c r="F12" s="77"/>
      <c r="G12" s="77"/>
      <c r="H12" s="75"/>
      <c r="I12" s="75"/>
      <c r="J12" s="75"/>
    </row>
    <row r="13" spans="1:10" s="32" customFormat="1" ht="15.75" thickBot="1">
      <c r="A13" s="23"/>
      <c r="B13" s="66">
        <v>92</v>
      </c>
      <c r="C13" s="66">
        <v>80</v>
      </c>
      <c r="D13" s="66">
        <v>15</v>
      </c>
      <c r="E13" s="66">
        <v>5</v>
      </c>
      <c r="F13" s="66">
        <v>8</v>
      </c>
      <c r="G13" s="30"/>
      <c r="H13" s="31"/>
      <c r="I13" s="31"/>
      <c r="J13" s="31">
        <f>SUM(B13:I13)</f>
        <v>200</v>
      </c>
    </row>
    <row r="14" spans="2:10" ht="15.75" hidden="1" thickTop="1">
      <c r="B14" s="76" t="s">
        <v>2</v>
      </c>
      <c r="C14" s="76" t="s">
        <v>3</v>
      </c>
      <c r="D14" s="76" t="s">
        <v>4</v>
      </c>
      <c r="E14" s="76" t="s">
        <v>5</v>
      </c>
      <c r="F14" s="76" t="s">
        <v>6</v>
      </c>
      <c r="G14" s="83" t="s">
        <v>62</v>
      </c>
      <c r="H14" s="74"/>
      <c r="I14" s="74"/>
      <c r="J14" s="74">
        <f>SUM(B14:I14)</f>
        <v>0</v>
      </c>
    </row>
    <row r="15" spans="1:10" s="35" customFormat="1" ht="51.75" customHeight="1" thickBot="1" thickTop="1">
      <c r="A15" s="34" t="s">
        <v>67</v>
      </c>
      <c r="B15" s="77"/>
      <c r="C15" s="77"/>
      <c r="D15" s="77"/>
      <c r="E15" s="77"/>
      <c r="F15" s="77"/>
      <c r="G15" s="84"/>
      <c r="H15" s="75"/>
      <c r="I15" s="75"/>
      <c r="J15" s="75"/>
    </row>
    <row r="16" spans="1:10" s="18" customFormat="1" ht="15.75" thickBot="1">
      <c r="A16" s="15"/>
      <c r="B16" s="64">
        <v>96</v>
      </c>
      <c r="C16" s="64">
        <v>55</v>
      </c>
      <c r="D16" s="64">
        <v>15</v>
      </c>
      <c r="E16" s="64">
        <v>25</v>
      </c>
      <c r="F16" s="64">
        <v>3</v>
      </c>
      <c r="G16" s="64">
        <v>6</v>
      </c>
      <c r="H16" s="15"/>
      <c r="I16" s="15"/>
      <c r="J16" s="15">
        <f>SUM(B16:I16)</f>
        <v>200</v>
      </c>
    </row>
    <row r="17" spans="1:10" ht="15.75" hidden="1" thickTop="1">
      <c r="A17" s="1"/>
      <c r="B17" s="29"/>
      <c r="C17" s="29"/>
      <c r="D17" s="29"/>
      <c r="E17" s="29"/>
      <c r="F17" s="29"/>
      <c r="G17" s="29"/>
      <c r="H17" s="1"/>
      <c r="I17" s="1"/>
      <c r="J17" s="1"/>
    </row>
    <row r="18" spans="1:10" ht="15.75" hidden="1" thickTop="1">
      <c r="A18" s="1"/>
      <c r="B18" s="29"/>
      <c r="C18" s="29"/>
      <c r="D18" s="29"/>
      <c r="E18" s="29"/>
      <c r="F18" s="29"/>
      <c r="G18" s="29"/>
      <c r="H18" s="1"/>
      <c r="I18" s="1"/>
      <c r="J18" s="1"/>
    </row>
    <row r="19" spans="1:10" ht="15.75" hidden="1" thickTop="1">
      <c r="A19" s="1"/>
      <c r="B19" s="29"/>
      <c r="C19" s="29"/>
      <c r="D19" s="29"/>
      <c r="E19" s="29"/>
      <c r="F19" s="29"/>
      <c r="G19" s="29"/>
      <c r="H19" s="1"/>
      <c r="I19" s="1"/>
      <c r="J19" s="1"/>
    </row>
    <row r="20" spans="1:10" ht="15.75" hidden="1" thickTop="1">
      <c r="A20" s="1"/>
      <c r="B20" s="29"/>
      <c r="C20" s="29"/>
      <c r="D20" s="29"/>
      <c r="E20" s="29"/>
      <c r="F20" s="29"/>
      <c r="G20" s="29"/>
      <c r="H20" s="1"/>
      <c r="I20" s="1"/>
      <c r="J20" s="1"/>
    </row>
    <row r="21" spans="1:10" ht="15.75" hidden="1" thickTop="1">
      <c r="A21" s="1"/>
      <c r="B21" s="29"/>
      <c r="C21" s="29"/>
      <c r="D21" s="29"/>
      <c r="E21" s="29"/>
      <c r="F21" s="29"/>
      <c r="G21" s="29"/>
      <c r="H21" s="1"/>
      <c r="I21" s="1"/>
      <c r="J21" s="1"/>
    </row>
    <row r="22" spans="1:10" ht="15.75" hidden="1" thickTop="1">
      <c r="A22" s="1"/>
      <c r="B22" s="29"/>
      <c r="C22" s="29"/>
      <c r="D22" s="29"/>
      <c r="E22" s="29"/>
      <c r="F22" s="29"/>
      <c r="G22" s="29"/>
      <c r="H22" s="1"/>
      <c r="I22" s="1"/>
      <c r="J22" s="1"/>
    </row>
    <row r="23" spans="1:10" ht="85.5" customHeight="1" hidden="1" thickBot="1">
      <c r="A23" s="1"/>
      <c r="B23" s="29"/>
      <c r="C23" s="29"/>
      <c r="D23" s="29"/>
      <c r="E23" s="29"/>
      <c r="F23" s="29"/>
      <c r="G23" s="29"/>
      <c r="H23" s="1"/>
      <c r="I23" s="1"/>
      <c r="J23" s="1"/>
    </row>
    <row r="24" spans="1:10" ht="15.75" hidden="1" thickTop="1">
      <c r="A24" s="2"/>
      <c r="B24" s="78" t="s">
        <v>49</v>
      </c>
      <c r="C24" s="78" t="s">
        <v>48</v>
      </c>
      <c r="D24" s="78" t="s">
        <v>7</v>
      </c>
      <c r="E24" s="78" t="s">
        <v>8</v>
      </c>
      <c r="F24" s="78" t="s">
        <v>9</v>
      </c>
      <c r="G24" s="78" t="s">
        <v>10</v>
      </c>
      <c r="H24" s="74"/>
      <c r="I24" s="74"/>
      <c r="J24" s="74"/>
    </row>
    <row r="25" spans="1:10" ht="40.5" customHeight="1" thickBot="1" thickTop="1">
      <c r="A25" s="27" t="s">
        <v>68</v>
      </c>
      <c r="B25" s="77"/>
      <c r="C25" s="77"/>
      <c r="D25" s="77"/>
      <c r="E25" s="77"/>
      <c r="F25" s="77"/>
      <c r="G25" s="77"/>
      <c r="H25" s="75"/>
      <c r="I25" s="75"/>
      <c r="J25" s="75"/>
    </row>
    <row r="26" spans="1:10" s="18" customFormat="1" ht="15.75" thickBot="1">
      <c r="A26" s="15"/>
      <c r="B26" s="64">
        <v>75</v>
      </c>
      <c r="C26" s="64">
        <v>84</v>
      </c>
      <c r="D26" s="64">
        <v>53</v>
      </c>
      <c r="E26" s="64">
        <v>31</v>
      </c>
      <c r="F26" s="64">
        <v>46</v>
      </c>
      <c r="G26" s="64">
        <v>30</v>
      </c>
      <c r="H26" s="15"/>
      <c r="I26" s="15"/>
      <c r="J26" s="15">
        <f>SUM(B26:I26)</f>
        <v>319</v>
      </c>
    </row>
    <row r="27" spans="1:10" ht="1.5" customHeight="1" hidden="1">
      <c r="A27" s="1"/>
      <c r="B27" s="29"/>
      <c r="C27" s="29"/>
      <c r="D27" s="29"/>
      <c r="E27" s="29"/>
      <c r="F27" s="29"/>
      <c r="G27" s="29"/>
      <c r="H27" s="1"/>
      <c r="I27" s="1"/>
      <c r="J27" s="1"/>
    </row>
    <row r="28" spans="1:10" ht="15.75" hidden="1" thickTop="1">
      <c r="A28" s="1"/>
      <c r="B28" s="29"/>
      <c r="C28" s="29"/>
      <c r="D28" s="29"/>
      <c r="E28" s="29"/>
      <c r="F28" s="29"/>
      <c r="G28" s="29"/>
      <c r="H28" s="1"/>
      <c r="I28" s="1"/>
      <c r="J28" s="1"/>
    </row>
    <row r="29" spans="1:10" ht="15.75" hidden="1" thickTop="1">
      <c r="A29" s="1"/>
      <c r="B29" s="78" t="s">
        <v>54</v>
      </c>
      <c r="C29" s="78" t="s">
        <v>37</v>
      </c>
      <c r="D29" s="78" t="s">
        <v>58</v>
      </c>
      <c r="E29" s="78" t="s">
        <v>47</v>
      </c>
      <c r="F29" s="78" t="s">
        <v>22</v>
      </c>
      <c r="G29" s="78"/>
      <c r="H29" s="74"/>
      <c r="I29" s="74"/>
      <c r="J29" s="74"/>
    </row>
    <row r="30" spans="1:10" ht="40.5" customHeight="1" thickBot="1" thickTop="1">
      <c r="A30" s="27" t="s">
        <v>69</v>
      </c>
      <c r="B30" s="77"/>
      <c r="C30" s="77"/>
      <c r="D30" s="77"/>
      <c r="E30" s="77"/>
      <c r="F30" s="77"/>
      <c r="G30" s="77"/>
      <c r="H30" s="75"/>
      <c r="I30" s="75"/>
      <c r="J30" s="75"/>
    </row>
    <row r="31" spans="1:10" s="18" customFormat="1" ht="15.75" thickBot="1">
      <c r="A31" s="15"/>
      <c r="B31" s="64">
        <v>98</v>
      </c>
      <c r="C31" s="64">
        <v>65</v>
      </c>
      <c r="D31" s="64">
        <v>20</v>
      </c>
      <c r="E31" s="64">
        <v>11</v>
      </c>
      <c r="F31" s="64">
        <v>6</v>
      </c>
      <c r="G31" s="28"/>
      <c r="H31" s="15"/>
      <c r="I31" s="15"/>
      <c r="J31" s="15">
        <f>SUM(B31:I31)</f>
        <v>200</v>
      </c>
    </row>
    <row r="32" spans="1:10" ht="1.5" customHeight="1" thickBot="1" thickTop="1">
      <c r="A32" s="1"/>
      <c r="B32" s="29"/>
      <c r="C32" s="29"/>
      <c r="D32" s="29"/>
      <c r="E32" s="29"/>
      <c r="F32" s="29"/>
      <c r="G32" s="29"/>
      <c r="H32" s="1"/>
      <c r="I32" s="1"/>
      <c r="J32" s="1"/>
    </row>
    <row r="33" spans="1:10" ht="15.75" hidden="1" thickBot="1">
      <c r="A33" s="1"/>
      <c r="B33" s="29"/>
      <c r="C33" s="29"/>
      <c r="D33" s="29"/>
      <c r="E33" s="29"/>
      <c r="F33" s="29"/>
      <c r="G33" s="29"/>
      <c r="H33" s="1"/>
      <c r="I33" s="1"/>
      <c r="J33" s="1"/>
    </row>
    <row r="34" spans="1:10" ht="15.75" hidden="1" thickBot="1">
      <c r="A34" s="1"/>
      <c r="B34" s="29"/>
      <c r="C34" s="29"/>
      <c r="D34" s="29"/>
      <c r="E34" s="29"/>
      <c r="F34" s="29"/>
      <c r="G34" s="29"/>
      <c r="H34" s="1"/>
      <c r="I34" s="1"/>
      <c r="J34" s="1"/>
    </row>
    <row r="35" spans="1:10" ht="15.75" hidden="1" thickBot="1">
      <c r="A35" s="1"/>
      <c r="B35" s="29"/>
      <c r="C35" s="29"/>
      <c r="D35" s="29"/>
      <c r="E35" s="29"/>
      <c r="F35" s="29"/>
      <c r="G35" s="29"/>
      <c r="H35" s="1"/>
      <c r="I35" s="1"/>
      <c r="J35" s="1"/>
    </row>
    <row r="36" spans="1:10" ht="29.25" customHeight="1" hidden="1" thickBot="1">
      <c r="A36" s="1"/>
      <c r="B36" s="29"/>
      <c r="C36" s="29"/>
      <c r="D36" s="29"/>
      <c r="E36" s="29"/>
      <c r="F36" s="29"/>
      <c r="G36" s="29"/>
      <c r="H36" s="1"/>
      <c r="I36" s="1"/>
      <c r="J36" s="74"/>
    </row>
    <row r="37" spans="1:10" ht="25.5" customHeight="1">
      <c r="A37" s="27" t="s">
        <v>71</v>
      </c>
      <c r="B37" s="29" t="s">
        <v>54</v>
      </c>
      <c r="C37" s="29" t="s">
        <v>37</v>
      </c>
      <c r="D37" s="29" t="s">
        <v>55</v>
      </c>
      <c r="E37" s="29" t="s">
        <v>47</v>
      </c>
      <c r="F37" s="29" t="s">
        <v>22</v>
      </c>
      <c r="G37" s="29"/>
      <c r="H37" s="1"/>
      <c r="I37" s="74"/>
      <c r="J37" s="79"/>
    </row>
    <row r="38" spans="1:10" s="18" customFormat="1" ht="15.75" thickBot="1">
      <c r="A38" s="39"/>
      <c r="B38" s="67">
        <v>129</v>
      </c>
      <c r="C38" s="67">
        <v>59</v>
      </c>
      <c r="D38" s="67">
        <v>7</v>
      </c>
      <c r="E38" s="67">
        <v>2</v>
      </c>
      <c r="F38" s="67">
        <v>3</v>
      </c>
      <c r="G38" s="16"/>
      <c r="H38" s="15"/>
      <c r="I38" s="79"/>
      <c r="J38" s="79"/>
    </row>
    <row r="39" spans="1:10" ht="52.5" customHeight="1" thickTop="1">
      <c r="A39" s="27" t="s">
        <v>70</v>
      </c>
      <c r="B39" s="29" t="s">
        <v>50</v>
      </c>
      <c r="C39" s="29" t="s">
        <v>51</v>
      </c>
      <c r="D39" s="29" t="s">
        <v>23</v>
      </c>
      <c r="E39" s="29" t="s">
        <v>24</v>
      </c>
      <c r="F39" s="29" t="s">
        <v>52</v>
      </c>
      <c r="G39" s="29"/>
      <c r="H39" s="1"/>
      <c r="I39" s="79"/>
      <c r="J39" s="79"/>
    </row>
    <row r="40" spans="1:10" ht="15" hidden="1">
      <c r="A40" s="1"/>
      <c r="B40" s="29"/>
      <c r="C40" s="29"/>
      <c r="D40" s="29"/>
      <c r="E40" s="29"/>
      <c r="F40" s="29"/>
      <c r="G40" s="29"/>
      <c r="H40" s="1"/>
      <c r="I40" s="79"/>
      <c r="J40" s="79"/>
    </row>
    <row r="41" spans="1:10" ht="15" hidden="1">
      <c r="A41" s="1"/>
      <c r="B41" s="29"/>
      <c r="C41" s="29"/>
      <c r="D41" s="29"/>
      <c r="E41" s="29"/>
      <c r="F41" s="29"/>
      <c r="G41" s="29"/>
      <c r="H41" s="1"/>
      <c r="I41" s="79"/>
      <c r="J41" s="79"/>
    </row>
    <row r="42" spans="1:10" ht="15" hidden="1">
      <c r="A42" s="1"/>
      <c r="B42" s="29"/>
      <c r="C42" s="29"/>
      <c r="D42" s="29"/>
      <c r="E42" s="29"/>
      <c r="F42" s="29"/>
      <c r="G42" s="29"/>
      <c r="H42" s="1"/>
      <c r="I42" s="79"/>
      <c r="J42" s="79"/>
    </row>
    <row r="43" spans="1:10" ht="15" hidden="1">
      <c r="A43" s="1"/>
      <c r="B43" s="29"/>
      <c r="C43" s="29"/>
      <c r="D43" s="29"/>
      <c r="E43" s="29"/>
      <c r="F43" s="29"/>
      <c r="G43" s="29"/>
      <c r="H43" s="1"/>
      <c r="I43" s="79"/>
      <c r="J43" s="79"/>
    </row>
    <row r="44" spans="1:10" ht="15.75" hidden="1" thickBot="1">
      <c r="A44" s="1"/>
      <c r="B44" s="29"/>
      <c r="C44" s="29"/>
      <c r="D44" s="29"/>
      <c r="E44" s="29"/>
      <c r="F44" s="29"/>
      <c r="G44" s="29"/>
      <c r="H44" s="1"/>
      <c r="I44" s="79"/>
      <c r="J44" s="75"/>
    </row>
    <row r="45" spans="1:10" ht="15" hidden="1">
      <c r="A45" s="1"/>
      <c r="B45" s="29"/>
      <c r="C45" s="29"/>
      <c r="D45" s="29"/>
      <c r="E45" s="29"/>
      <c r="F45" s="29"/>
      <c r="G45" s="29"/>
      <c r="H45" s="1"/>
      <c r="I45" s="79"/>
      <c r="J45" s="1"/>
    </row>
    <row r="46" spans="1:10" ht="15" hidden="1">
      <c r="A46" s="1"/>
      <c r="B46" s="29"/>
      <c r="C46" s="29"/>
      <c r="D46" s="29"/>
      <c r="E46" s="29"/>
      <c r="F46" s="29"/>
      <c r="G46" s="29"/>
      <c r="H46" s="1"/>
      <c r="I46" s="79"/>
      <c r="J46" s="1"/>
    </row>
    <row r="47" spans="1:10" ht="1.5" customHeight="1" hidden="1" thickBot="1">
      <c r="A47" s="1"/>
      <c r="B47" s="29"/>
      <c r="C47" s="29"/>
      <c r="D47" s="29"/>
      <c r="E47" s="29"/>
      <c r="F47" s="29"/>
      <c r="G47" s="29"/>
      <c r="H47" s="1"/>
      <c r="I47" s="75"/>
      <c r="J47" s="1"/>
    </row>
    <row r="48" spans="1:10" ht="5.25" customHeight="1" hidden="1" thickBot="1">
      <c r="A48" s="1"/>
      <c r="B48" s="29"/>
      <c r="C48" s="29"/>
      <c r="D48" s="29"/>
      <c r="E48" s="29"/>
      <c r="F48" s="29"/>
      <c r="G48" s="29"/>
      <c r="H48" s="1"/>
      <c r="I48" s="1"/>
      <c r="J48" s="1"/>
    </row>
    <row r="49" spans="1:10" ht="15" hidden="1">
      <c r="A49" s="1"/>
      <c r="B49" s="29"/>
      <c r="C49" s="29"/>
      <c r="D49" s="29"/>
      <c r="E49" s="29"/>
      <c r="F49" s="29"/>
      <c r="G49" s="29"/>
      <c r="H49" s="1"/>
      <c r="I49" s="1"/>
      <c r="J49" s="1"/>
    </row>
    <row r="50" spans="1:10" ht="15" hidden="1">
      <c r="A50" s="1"/>
      <c r="B50" s="29"/>
      <c r="C50" s="29"/>
      <c r="D50" s="29"/>
      <c r="E50" s="29"/>
      <c r="F50" s="29"/>
      <c r="G50" s="29"/>
      <c r="H50" s="1"/>
      <c r="I50" s="1"/>
      <c r="J50" s="1"/>
    </row>
    <row r="51" spans="1:10" ht="15" hidden="1">
      <c r="A51" s="1"/>
      <c r="B51" s="29"/>
      <c r="C51" s="29"/>
      <c r="D51" s="29"/>
      <c r="E51" s="29"/>
      <c r="F51" s="29"/>
      <c r="G51" s="29"/>
      <c r="H51" s="1"/>
      <c r="I51" s="1"/>
      <c r="J51" s="1"/>
    </row>
    <row r="52" spans="1:10" ht="15" hidden="1">
      <c r="A52" s="1"/>
      <c r="B52" s="29"/>
      <c r="C52" s="29"/>
      <c r="D52" s="29"/>
      <c r="E52" s="29"/>
      <c r="F52" s="29"/>
      <c r="G52" s="29"/>
      <c r="H52" s="1"/>
      <c r="I52" s="1"/>
      <c r="J52" s="1"/>
    </row>
    <row r="53" spans="1:10" ht="15" hidden="1">
      <c r="A53" s="1"/>
      <c r="B53" s="29"/>
      <c r="C53" s="29"/>
      <c r="D53" s="29"/>
      <c r="E53" s="29"/>
      <c r="F53" s="29"/>
      <c r="G53" s="29"/>
      <c r="H53" s="1"/>
      <c r="I53" s="1"/>
      <c r="J53" s="1"/>
    </row>
    <row r="54" spans="1:10" ht="15" hidden="1">
      <c r="A54" s="1"/>
      <c r="B54" s="29"/>
      <c r="C54" s="29"/>
      <c r="D54" s="29"/>
      <c r="E54" s="29"/>
      <c r="F54" s="29"/>
      <c r="G54" s="29"/>
      <c r="H54" s="1"/>
      <c r="I54" s="1"/>
      <c r="J54" s="1"/>
    </row>
    <row r="55" spans="1:10" ht="15" hidden="1">
      <c r="A55" s="1"/>
      <c r="B55" s="29"/>
      <c r="C55" s="29"/>
      <c r="D55" s="29"/>
      <c r="E55" s="29"/>
      <c r="F55" s="29"/>
      <c r="G55" s="29"/>
      <c r="H55" s="1"/>
      <c r="I55" s="1"/>
      <c r="J55" s="74">
        <f>SUM(J31:J54)</f>
        <v>200</v>
      </c>
    </row>
    <row r="56" spans="1:10" ht="3" customHeight="1" hidden="1" thickBot="1">
      <c r="A56" s="1"/>
      <c r="B56" s="29"/>
      <c r="C56" s="29"/>
      <c r="D56" s="29"/>
      <c r="E56" s="29"/>
      <c r="F56" s="29"/>
      <c r="G56" s="29"/>
      <c r="H56" s="1"/>
      <c r="I56" s="80"/>
      <c r="J56" s="79"/>
    </row>
    <row r="57" spans="1:10" ht="15" hidden="1">
      <c r="A57" s="1"/>
      <c r="B57" s="29"/>
      <c r="C57" s="29"/>
      <c r="D57" s="29"/>
      <c r="E57" s="29"/>
      <c r="F57" s="29"/>
      <c r="G57" s="29"/>
      <c r="H57" s="1"/>
      <c r="I57" s="81"/>
      <c r="J57" s="79"/>
    </row>
    <row r="58" spans="1:10" s="32" customFormat="1" ht="17.25" customHeight="1" thickBot="1">
      <c r="A58" s="39"/>
      <c r="B58" s="70">
        <v>147</v>
      </c>
      <c r="C58" s="64">
        <v>112</v>
      </c>
      <c r="D58" s="64">
        <v>54</v>
      </c>
      <c r="E58" s="64">
        <v>52</v>
      </c>
      <c r="F58" s="64">
        <v>33</v>
      </c>
      <c r="G58" s="61"/>
      <c r="H58" s="31"/>
      <c r="I58" s="81"/>
      <c r="J58" s="79"/>
    </row>
    <row r="59" spans="1:10" ht="2.25" customHeight="1" hidden="1">
      <c r="A59" s="29"/>
      <c r="B59" s="76" t="s">
        <v>56</v>
      </c>
      <c r="C59" s="76" t="s">
        <v>57</v>
      </c>
      <c r="D59" s="76" t="s">
        <v>53</v>
      </c>
      <c r="E59" s="76" t="s">
        <v>47</v>
      </c>
      <c r="F59" s="76" t="s">
        <v>25</v>
      </c>
      <c r="G59" s="78"/>
      <c r="H59" s="74"/>
      <c r="I59" s="81"/>
      <c r="J59" s="79"/>
    </row>
    <row r="60" spans="1:10" ht="16.5" hidden="1" thickBot="1" thickTop="1">
      <c r="A60" s="29"/>
      <c r="B60" s="76"/>
      <c r="C60" s="76"/>
      <c r="D60" s="76"/>
      <c r="E60" s="76"/>
      <c r="F60" s="76"/>
      <c r="G60" s="76"/>
      <c r="H60" s="79"/>
      <c r="I60" s="81"/>
      <c r="J60" s="79"/>
    </row>
    <row r="61" spans="1:10" ht="16.5" hidden="1" thickBot="1" thickTop="1">
      <c r="A61" s="29"/>
      <c r="B61" s="76"/>
      <c r="C61" s="76"/>
      <c r="D61" s="76"/>
      <c r="E61" s="76"/>
      <c r="F61" s="76"/>
      <c r="G61" s="76"/>
      <c r="H61" s="79"/>
      <c r="I61" s="81"/>
      <c r="J61" s="79"/>
    </row>
    <row r="62" spans="1:10" ht="16.5" hidden="1" thickBot="1" thickTop="1">
      <c r="A62" s="29"/>
      <c r="B62" s="76"/>
      <c r="C62" s="76"/>
      <c r="D62" s="76"/>
      <c r="E62" s="76"/>
      <c r="F62" s="76"/>
      <c r="G62" s="76"/>
      <c r="H62" s="79"/>
      <c r="I62" s="81"/>
      <c r="J62" s="75"/>
    </row>
    <row r="63" spans="1:10" ht="76.5" customHeight="1" hidden="1" thickBot="1">
      <c r="A63" s="29"/>
      <c r="B63" s="76"/>
      <c r="C63" s="76"/>
      <c r="D63" s="76"/>
      <c r="E63" s="76"/>
      <c r="F63" s="76"/>
      <c r="G63" s="76"/>
      <c r="H63" s="79"/>
      <c r="I63" s="82"/>
      <c r="J63" s="21"/>
    </row>
    <row r="64" spans="1:10" ht="16.5" hidden="1" thickBot="1" thickTop="1">
      <c r="A64" s="29"/>
      <c r="B64" s="76"/>
      <c r="C64" s="76"/>
      <c r="D64" s="76"/>
      <c r="E64" s="76"/>
      <c r="F64" s="76"/>
      <c r="G64" s="76"/>
      <c r="H64" s="79"/>
      <c r="I64" s="21"/>
      <c r="J64" s="21"/>
    </row>
    <row r="65" spans="1:10" ht="16.5" hidden="1" thickBot="1" thickTop="1">
      <c r="A65" s="29"/>
      <c r="B65" s="76"/>
      <c r="C65" s="76"/>
      <c r="D65" s="76"/>
      <c r="E65" s="76"/>
      <c r="F65" s="76"/>
      <c r="G65" s="76"/>
      <c r="H65" s="79"/>
      <c r="I65" s="40"/>
      <c r="J65" s="40"/>
    </row>
    <row r="66" spans="1:9" s="43" customFormat="1" ht="72" customHeight="1" thickBot="1" thickTop="1">
      <c r="A66" s="41" t="s">
        <v>72</v>
      </c>
      <c r="B66" s="76"/>
      <c r="C66" s="76"/>
      <c r="D66" s="76"/>
      <c r="E66" s="76"/>
      <c r="F66" s="76"/>
      <c r="G66" s="76"/>
      <c r="H66" s="79"/>
      <c r="I66" s="42"/>
    </row>
    <row r="67" spans="1:8" s="45" customFormat="1" ht="3.75" customHeight="1" hidden="1">
      <c r="A67" s="44"/>
      <c r="B67" s="76"/>
      <c r="C67" s="76"/>
      <c r="D67" s="76"/>
      <c r="E67" s="76"/>
      <c r="F67" s="76"/>
      <c r="G67" s="76"/>
      <c r="H67" s="79"/>
    </row>
    <row r="68" spans="1:8" s="45" customFormat="1" ht="15.75" hidden="1" thickTop="1">
      <c r="A68" s="46"/>
      <c r="B68" s="76"/>
      <c r="C68" s="76"/>
      <c r="D68" s="76"/>
      <c r="E68" s="76"/>
      <c r="F68" s="76"/>
      <c r="G68" s="76"/>
      <c r="H68" s="79"/>
    </row>
    <row r="69" spans="1:8" s="45" customFormat="1" ht="15.75" hidden="1" thickTop="1">
      <c r="A69" s="46"/>
      <c r="B69" s="76"/>
      <c r="C69" s="76"/>
      <c r="D69" s="76"/>
      <c r="E69" s="76"/>
      <c r="F69" s="76"/>
      <c r="G69" s="76"/>
      <c r="H69" s="79"/>
    </row>
    <row r="70" spans="1:8" s="45" customFormat="1" ht="14.25" customHeight="1" hidden="1" thickBot="1">
      <c r="A70" s="46"/>
      <c r="B70" s="77"/>
      <c r="C70" s="77"/>
      <c r="D70" s="77"/>
      <c r="E70" s="77"/>
      <c r="F70" s="77"/>
      <c r="G70" s="77"/>
      <c r="H70" s="75"/>
    </row>
    <row r="71" spans="1:8" s="45" customFormat="1" ht="15.75" hidden="1" thickTop="1">
      <c r="A71" s="46"/>
      <c r="B71" s="47"/>
      <c r="C71" s="47"/>
      <c r="D71" s="47"/>
      <c r="E71" s="47"/>
      <c r="F71" s="47"/>
      <c r="G71" s="47"/>
      <c r="H71" s="4"/>
    </row>
    <row r="72" spans="1:8" s="45" customFormat="1" ht="15.75" hidden="1" thickTop="1">
      <c r="A72" s="46"/>
      <c r="B72" s="47"/>
      <c r="C72" s="47"/>
      <c r="D72" s="47"/>
      <c r="E72" s="47"/>
      <c r="F72" s="47"/>
      <c r="G72" s="47"/>
      <c r="H72" s="4"/>
    </row>
    <row r="73" spans="1:10" s="50" customFormat="1" ht="16.5" thickBot="1" thickTop="1">
      <c r="A73" s="48"/>
      <c r="B73" s="67">
        <v>110</v>
      </c>
      <c r="C73" s="67">
        <v>75</v>
      </c>
      <c r="D73" s="67">
        <v>5</v>
      </c>
      <c r="E73" s="67">
        <v>5</v>
      </c>
      <c r="F73" s="67">
        <v>5</v>
      </c>
      <c r="G73" s="37"/>
      <c r="H73" s="36"/>
      <c r="J73" s="50">
        <f>SUM(B73:I73)</f>
        <v>200</v>
      </c>
    </row>
    <row r="74" spans="1:8" s="54" customFormat="1" ht="30" customHeight="1" thickTop="1">
      <c r="A74" s="51" t="s">
        <v>73</v>
      </c>
      <c r="B74" s="52" t="s">
        <v>19</v>
      </c>
      <c r="C74" s="52" t="s">
        <v>20</v>
      </c>
      <c r="D74" s="52" t="s">
        <v>21</v>
      </c>
      <c r="E74" s="52" t="s">
        <v>63</v>
      </c>
      <c r="F74" s="52"/>
      <c r="G74" s="53" t="s">
        <v>11</v>
      </c>
      <c r="H74" s="38"/>
    </row>
    <row r="75" spans="1:8" s="55" customFormat="1" ht="17.25" customHeight="1" thickBot="1">
      <c r="A75" s="49"/>
      <c r="B75" s="67">
        <v>90</v>
      </c>
      <c r="C75" s="67">
        <v>110</v>
      </c>
      <c r="D75" s="67">
        <v>196</v>
      </c>
      <c r="E75" s="67">
        <v>4</v>
      </c>
      <c r="F75" s="67"/>
      <c r="G75" s="24"/>
      <c r="H75" s="30"/>
    </row>
    <row r="76" spans="1:10" s="58" customFormat="1" ht="27" customHeight="1" thickTop="1">
      <c r="A76" s="56" t="s">
        <v>74</v>
      </c>
      <c r="B76" s="29" t="s">
        <v>26</v>
      </c>
      <c r="C76" s="29" t="s">
        <v>27</v>
      </c>
      <c r="D76" s="29" t="s">
        <v>28</v>
      </c>
      <c r="E76" s="29" t="s">
        <v>29</v>
      </c>
      <c r="F76" s="29" t="s">
        <v>30</v>
      </c>
      <c r="G76" s="29" t="s">
        <v>31</v>
      </c>
      <c r="H76" s="29" t="s">
        <v>32</v>
      </c>
      <c r="I76" s="57" t="s">
        <v>33</v>
      </c>
      <c r="J76" s="57" t="s">
        <v>34</v>
      </c>
    </row>
    <row r="77" spans="1:10" s="55" customFormat="1" ht="21" customHeight="1" thickBot="1">
      <c r="A77" s="30"/>
      <c r="B77" s="65">
        <v>32</v>
      </c>
      <c r="C77" s="65">
        <v>4</v>
      </c>
      <c r="D77" s="65">
        <v>6</v>
      </c>
      <c r="E77" s="65">
        <v>20</v>
      </c>
      <c r="F77" s="65">
        <v>74</v>
      </c>
      <c r="G77" s="65">
        <v>4</v>
      </c>
      <c r="H77" s="65"/>
      <c r="I77" s="68">
        <v>3</v>
      </c>
      <c r="J77" s="69">
        <v>53</v>
      </c>
    </row>
    <row r="78" spans="1:9" s="11" customFormat="1" ht="33" customHeight="1" thickTop="1">
      <c r="A78" s="56" t="s">
        <v>75</v>
      </c>
      <c r="B78" s="29" t="s">
        <v>12</v>
      </c>
      <c r="C78" s="29" t="s">
        <v>13</v>
      </c>
      <c r="D78" s="29" t="s">
        <v>14</v>
      </c>
      <c r="E78" s="29" t="s">
        <v>15</v>
      </c>
      <c r="F78" s="29" t="s">
        <v>16</v>
      </c>
      <c r="G78" s="29" t="s">
        <v>17</v>
      </c>
      <c r="H78" s="29" t="s">
        <v>18</v>
      </c>
      <c r="I78" s="10" t="s">
        <v>61</v>
      </c>
    </row>
    <row r="79" spans="1:9" s="60" customFormat="1" ht="15.75" thickBot="1">
      <c r="A79" s="30"/>
      <c r="B79" s="30"/>
      <c r="C79" s="30"/>
      <c r="D79" s="30"/>
      <c r="E79" s="30"/>
      <c r="F79" s="30"/>
      <c r="G79" s="30"/>
      <c r="H79" s="30"/>
      <c r="I79" s="59"/>
    </row>
    <row r="80" ht="15.75" thickTop="1"/>
  </sheetData>
  <sheetProtection/>
  <mergeCells count="65">
    <mergeCell ref="H2:H3"/>
    <mergeCell ref="I2:I3"/>
    <mergeCell ref="J2:J3"/>
    <mergeCell ref="B7:B8"/>
    <mergeCell ref="C7:C8"/>
    <mergeCell ref="D7:D8"/>
    <mergeCell ref="E7:E8"/>
    <mergeCell ref="F7:F8"/>
    <mergeCell ref="G7:G8"/>
    <mergeCell ref="H7:H8"/>
    <mergeCell ref="B2:B3"/>
    <mergeCell ref="C2:C3"/>
    <mergeCell ref="D2:D3"/>
    <mergeCell ref="E2:E3"/>
    <mergeCell ref="F2:F3"/>
    <mergeCell ref="G2:G3"/>
    <mergeCell ref="I7:I8"/>
    <mergeCell ref="J7:J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14:B15"/>
    <mergeCell ref="C14:C15"/>
    <mergeCell ref="D14:D15"/>
    <mergeCell ref="E14:E15"/>
    <mergeCell ref="F14:F15"/>
    <mergeCell ref="H14:H15"/>
    <mergeCell ref="I14:I15"/>
    <mergeCell ref="J14:J15"/>
    <mergeCell ref="H24:H25"/>
    <mergeCell ref="I24:I25"/>
    <mergeCell ref="J24:J25"/>
    <mergeCell ref="C29:C30"/>
    <mergeCell ref="D29:D30"/>
    <mergeCell ref="E29:E30"/>
    <mergeCell ref="F29:F30"/>
    <mergeCell ref="G14:G15"/>
    <mergeCell ref="G24:G25"/>
    <mergeCell ref="B24:B25"/>
    <mergeCell ref="C24:C25"/>
    <mergeCell ref="D24:D25"/>
    <mergeCell ref="E24:E25"/>
    <mergeCell ref="F24:F25"/>
    <mergeCell ref="I29:I30"/>
    <mergeCell ref="J29:J30"/>
    <mergeCell ref="B59:B70"/>
    <mergeCell ref="C59:C70"/>
    <mergeCell ref="D59:D70"/>
    <mergeCell ref="E59:E70"/>
    <mergeCell ref="F59:F70"/>
    <mergeCell ref="G59:G70"/>
    <mergeCell ref="H59:H70"/>
    <mergeCell ref="I37:I47"/>
    <mergeCell ref="J55:J62"/>
    <mergeCell ref="J36:J44"/>
    <mergeCell ref="G29:G30"/>
    <mergeCell ref="H29:H30"/>
    <mergeCell ref="I56:I63"/>
    <mergeCell ref="B29:B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0">
      <selection activeCell="D29" sqref="D29"/>
    </sheetView>
  </sheetViews>
  <sheetFormatPr defaultColWidth="9.140625" defaultRowHeight="15"/>
  <cols>
    <col min="1" max="1" width="29.57421875" style="0" customWidth="1"/>
    <col min="2" max="2" width="18.57421875" style="0" customWidth="1"/>
    <col min="3" max="4" width="13.7109375" style="0" customWidth="1"/>
    <col min="5" max="5" width="11.28125" style="0" customWidth="1"/>
    <col min="6" max="6" width="16.00390625" style="0" customWidth="1"/>
  </cols>
  <sheetData>
    <row r="1" spans="1:6" ht="59.25" customHeight="1">
      <c r="A1" s="27" t="s">
        <v>70</v>
      </c>
      <c r="B1" s="33" t="s">
        <v>50</v>
      </c>
      <c r="C1" s="33" t="s">
        <v>51</v>
      </c>
      <c r="D1" s="33" t="s">
        <v>23</v>
      </c>
      <c r="E1" s="33" t="s">
        <v>24</v>
      </c>
      <c r="F1" s="33" t="s">
        <v>52</v>
      </c>
    </row>
    <row r="2" spans="2:6" ht="15" hidden="1">
      <c r="B2" s="33"/>
      <c r="C2" s="33"/>
      <c r="D2" s="33"/>
      <c r="E2" s="33"/>
      <c r="F2" s="33"/>
    </row>
    <row r="3" spans="2:6" ht="15" hidden="1">
      <c r="B3" s="33"/>
      <c r="C3" s="33"/>
      <c r="D3" s="33"/>
      <c r="E3" s="33"/>
      <c r="F3" s="33"/>
    </row>
    <row r="4" spans="2:6" ht="15.75" thickBot="1">
      <c r="B4" s="70">
        <v>147</v>
      </c>
      <c r="C4" s="64">
        <v>112</v>
      </c>
      <c r="D4" s="64">
        <v>54</v>
      </c>
      <c r="E4" s="64">
        <v>52</v>
      </c>
      <c r="F4" s="64">
        <v>33</v>
      </c>
    </row>
    <row r="5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7.140625" style="0" customWidth="1"/>
    <col min="2" max="2" width="15.7109375" style="0" customWidth="1"/>
    <col min="3" max="3" width="15.421875" style="0" customWidth="1"/>
    <col min="5" max="5" width="9.8515625" style="0" customWidth="1"/>
  </cols>
  <sheetData>
    <row r="1" spans="1:6" ht="63.75" customHeight="1">
      <c r="A1" s="71" t="s">
        <v>72</v>
      </c>
      <c r="B1" s="72" t="s">
        <v>56</v>
      </c>
      <c r="C1" s="72" t="s">
        <v>57</v>
      </c>
      <c r="D1" s="72" t="s">
        <v>53</v>
      </c>
      <c r="E1" s="72" t="s">
        <v>47</v>
      </c>
      <c r="F1" s="72" t="s">
        <v>25</v>
      </c>
    </row>
    <row r="2" spans="1:6" ht="15.75" thickBot="1">
      <c r="A2" s="73"/>
      <c r="B2" s="73">
        <v>110</v>
      </c>
      <c r="C2" s="73">
        <v>75</v>
      </c>
      <c r="D2" s="73">
        <v>5</v>
      </c>
      <c r="E2" s="73">
        <v>5</v>
      </c>
      <c r="F2" s="73">
        <v>5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8515625" style="0" customWidth="1"/>
    <col min="4" max="4" width="13.28125" style="0" customWidth="1"/>
  </cols>
  <sheetData>
    <row r="1" ht="15">
      <c r="A1" s="51" t="s">
        <v>73</v>
      </c>
    </row>
    <row r="2" spans="1:4" ht="41.25" customHeight="1">
      <c r="A2" s="52" t="s">
        <v>19</v>
      </c>
      <c r="B2" s="52" t="s">
        <v>20</v>
      </c>
      <c r="C2" s="52" t="s">
        <v>21</v>
      </c>
      <c r="D2" s="52" t="s">
        <v>63</v>
      </c>
    </row>
    <row r="3" spans="1:5" ht="15.75" thickBot="1">
      <c r="A3" s="67">
        <v>90</v>
      </c>
      <c r="B3" s="67">
        <v>110</v>
      </c>
      <c r="C3" s="67">
        <v>196</v>
      </c>
      <c r="D3" s="67">
        <v>4</v>
      </c>
      <c r="E3" s="67"/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5.140625" style="0" customWidth="1"/>
    <col min="4" max="4" width="13.00390625" style="0" customWidth="1"/>
    <col min="7" max="7" width="12.7109375" style="0" customWidth="1"/>
  </cols>
  <sheetData>
    <row r="1" spans="1:10" ht="51.75" customHeight="1">
      <c r="A1" s="56" t="s">
        <v>74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31</v>
      </c>
      <c r="H1" s="33" t="s">
        <v>78</v>
      </c>
      <c r="I1" s="57" t="s">
        <v>33</v>
      </c>
      <c r="J1" s="57" t="s">
        <v>34</v>
      </c>
    </row>
    <row r="2" spans="1:10" ht="17.25" customHeight="1" thickBot="1">
      <c r="A2" s="30"/>
      <c r="B2" s="65">
        <v>32</v>
      </c>
      <c r="C2" s="65">
        <v>6</v>
      </c>
      <c r="D2" s="65">
        <v>4</v>
      </c>
      <c r="E2" s="65">
        <v>20</v>
      </c>
      <c r="F2" s="65">
        <v>74</v>
      </c>
      <c r="G2" s="65">
        <v>4</v>
      </c>
      <c r="H2" s="65">
        <v>4</v>
      </c>
      <c r="I2" s="68">
        <v>3</v>
      </c>
      <c r="J2" s="69">
        <v>53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4.00390625" style="0" customWidth="1"/>
  </cols>
  <sheetData>
    <row r="1" spans="1:9" ht="25.5">
      <c r="A1" s="56" t="s">
        <v>75</v>
      </c>
      <c r="B1" s="33" t="s">
        <v>12</v>
      </c>
      <c r="C1" s="33" t="s">
        <v>13</v>
      </c>
      <c r="D1" s="33" t="s">
        <v>14</v>
      </c>
      <c r="E1" s="33" t="s">
        <v>15</v>
      </c>
      <c r="F1" s="33" t="s">
        <v>16</v>
      </c>
      <c r="G1" s="33" t="s">
        <v>17</v>
      </c>
      <c r="H1" s="33" t="s">
        <v>18</v>
      </c>
      <c r="I1" s="10" t="s">
        <v>61</v>
      </c>
    </row>
    <row r="2" spans="1:9" ht="15.75" thickBot="1">
      <c r="A2" s="30"/>
      <c r="B2" s="65">
        <v>3</v>
      </c>
      <c r="C2" s="65">
        <v>18</v>
      </c>
      <c r="D2" s="65">
        <v>46</v>
      </c>
      <c r="E2" s="65">
        <v>49</v>
      </c>
      <c r="F2" s="65">
        <v>21</v>
      </c>
      <c r="G2" s="65">
        <v>31</v>
      </c>
      <c r="H2" s="65">
        <v>22</v>
      </c>
      <c r="I2" s="68">
        <v>10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4">
      <selection activeCell="I3" sqref="I3"/>
    </sheetView>
  </sheetViews>
  <sheetFormatPr defaultColWidth="9.140625" defaultRowHeight="15"/>
  <cols>
    <col min="1" max="1" width="18.28125" style="0" customWidth="1"/>
    <col min="2" max="2" width="13.8515625" style="0" customWidth="1"/>
  </cols>
  <sheetData>
    <row r="1" ht="15.75" thickBot="1">
      <c r="A1" s="9"/>
    </row>
    <row r="2" spans="1:6" ht="15.75">
      <c r="A2" s="6"/>
      <c r="B2" s="86" t="s">
        <v>54</v>
      </c>
      <c r="C2" s="86" t="s">
        <v>37</v>
      </c>
      <c r="D2" s="86" t="s">
        <v>35</v>
      </c>
      <c r="E2" s="88" t="s">
        <v>36</v>
      </c>
      <c r="F2" s="88" t="s">
        <v>38</v>
      </c>
    </row>
    <row r="3" spans="1:6" ht="63.75" thickBot="1">
      <c r="A3" s="8" t="s">
        <v>59</v>
      </c>
      <c r="B3" s="87"/>
      <c r="C3" s="87"/>
      <c r="D3" s="87"/>
      <c r="E3" s="89"/>
      <c r="F3" s="89"/>
    </row>
    <row r="4" spans="1:6" ht="16.5" thickBot="1">
      <c r="A4" s="7"/>
      <c r="B4" s="62">
        <v>135</v>
      </c>
      <c r="C4" s="62">
        <v>42</v>
      </c>
      <c r="D4" s="62">
        <v>4</v>
      </c>
      <c r="E4" s="62">
        <v>6</v>
      </c>
      <c r="F4" s="62">
        <v>13</v>
      </c>
    </row>
    <row r="5" ht="15.75" thickTop="1"/>
  </sheetData>
  <sheetProtection/>
  <mergeCells count="5"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2.28125" style="0" customWidth="1"/>
  </cols>
  <sheetData>
    <row r="1" ht="15">
      <c r="A1" s="9"/>
    </row>
    <row r="2" spans="1:3" ht="63" customHeight="1" thickBot="1">
      <c r="A2" s="19" t="s">
        <v>76</v>
      </c>
      <c r="B2" s="20" t="s">
        <v>0</v>
      </c>
      <c r="C2" s="20" t="s">
        <v>39</v>
      </c>
    </row>
    <row r="3" spans="2:3" ht="15.75" thickBot="1">
      <c r="B3" s="63">
        <v>138</v>
      </c>
      <c r="C3" s="63">
        <v>62</v>
      </c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29.7109375" style="0" customWidth="1"/>
    <col min="2" max="2" width="15.8515625" style="0" customWidth="1"/>
    <col min="3" max="3" width="12.57421875" style="0" customWidth="1"/>
    <col min="4" max="4" width="16.8515625" style="0" customWidth="1"/>
  </cols>
  <sheetData>
    <row r="1" ht="15.75" thickBot="1">
      <c r="A1" s="9"/>
    </row>
    <row r="2" spans="1:4" ht="65.25" customHeight="1">
      <c r="A2" s="27" t="s">
        <v>64</v>
      </c>
      <c r="B2" s="78" t="s">
        <v>44</v>
      </c>
      <c r="C2" s="78" t="s">
        <v>43</v>
      </c>
      <c r="D2" s="78" t="s">
        <v>45</v>
      </c>
    </row>
    <row r="3" spans="2:4" ht="3.75" customHeight="1" thickBot="1">
      <c r="B3" s="77"/>
      <c r="C3" s="77"/>
      <c r="D3" s="77"/>
    </row>
    <row r="4" spans="2:4" ht="15.75" thickBot="1">
      <c r="B4" s="64">
        <v>155</v>
      </c>
      <c r="C4" s="64">
        <v>30</v>
      </c>
      <c r="D4" s="64">
        <v>15</v>
      </c>
    </row>
    <row r="5" ht="15.75" thickTop="1"/>
  </sheetData>
  <sheetProtection/>
  <mergeCells count="3"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0">
      <selection activeCell="B3" sqref="B3:F3"/>
    </sheetView>
  </sheetViews>
  <sheetFormatPr defaultColWidth="9.140625" defaultRowHeight="15"/>
  <cols>
    <col min="1" max="1" width="40.28125" style="0" customWidth="1"/>
    <col min="3" max="3" width="11.00390625" style="0" customWidth="1"/>
    <col min="4" max="4" width="12.421875" style="0" customWidth="1"/>
    <col min="5" max="6" width="13.57421875" style="0" customWidth="1"/>
  </cols>
  <sheetData>
    <row r="1" spans="1:6" ht="54.75" customHeight="1" thickBot="1">
      <c r="A1" s="19" t="s">
        <v>66</v>
      </c>
      <c r="B1" s="85" t="s">
        <v>40</v>
      </c>
      <c r="C1" s="85" t="s">
        <v>41</v>
      </c>
      <c r="D1" s="85" t="s">
        <v>42</v>
      </c>
      <c r="E1" s="85" t="s">
        <v>1</v>
      </c>
      <c r="F1" s="85" t="s">
        <v>46</v>
      </c>
    </row>
    <row r="2" spans="2:6" ht="15.75" thickBot="1">
      <c r="B2" s="77"/>
      <c r="C2" s="77"/>
      <c r="D2" s="77"/>
      <c r="E2" s="77"/>
      <c r="F2" s="77"/>
    </row>
    <row r="3" spans="2:6" ht="15.75" thickBot="1">
      <c r="B3" s="66">
        <v>92</v>
      </c>
      <c r="C3" s="66">
        <v>80</v>
      </c>
      <c r="D3" s="66">
        <v>15</v>
      </c>
      <c r="E3" s="66">
        <v>5</v>
      </c>
      <c r="F3" s="66">
        <v>8</v>
      </c>
    </row>
    <row r="4" ht="15.75" thickTop="1"/>
  </sheetData>
  <sheetProtection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1.57421875" style="0" customWidth="1"/>
    <col min="4" max="4" width="14.140625" style="0" customWidth="1"/>
    <col min="6" max="6" width="12.421875" style="0" customWidth="1"/>
  </cols>
  <sheetData>
    <row r="1" spans="1:7" ht="49.5" customHeight="1">
      <c r="A1" s="34" t="s">
        <v>67</v>
      </c>
      <c r="B1" s="76" t="s">
        <v>2</v>
      </c>
      <c r="C1" s="76" t="s">
        <v>3</v>
      </c>
      <c r="D1" s="76" t="s">
        <v>4</v>
      </c>
      <c r="E1" s="76" t="s">
        <v>5</v>
      </c>
      <c r="F1" s="76" t="s">
        <v>6</v>
      </c>
      <c r="G1" s="83" t="s">
        <v>62</v>
      </c>
    </row>
    <row r="2" spans="2:7" ht="15.75" thickBot="1">
      <c r="B2" s="77"/>
      <c r="C2" s="77"/>
      <c r="D2" s="77"/>
      <c r="E2" s="77"/>
      <c r="F2" s="77"/>
      <c r="G2" s="84"/>
    </row>
    <row r="3" spans="2:7" ht="15.75" thickBot="1">
      <c r="B3" s="64">
        <v>96</v>
      </c>
      <c r="C3" s="64">
        <v>55</v>
      </c>
      <c r="D3" s="64">
        <v>15</v>
      </c>
      <c r="E3" s="64">
        <v>25</v>
      </c>
      <c r="F3" s="64">
        <v>3</v>
      </c>
      <c r="G3" s="64">
        <v>6</v>
      </c>
    </row>
    <row r="4" ht="15.75" thickTop="1"/>
  </sheetData>
  <sheetProtection/>
  <mergeCells count="6">
    <mergeCell ref="G1:G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5.00390625" style="0" customWidth="1"/>
  </cols>
  <sheetData>
    <row r="1" spans="1:7" ht="15">
      <c r="A1" s="12"/>
      <c r="B1" s="78" t="s">
        <v>49</v>
      </c>
      <c r="C1" s="78" t="s">
        <v>48</v>
      </c>
      <c r="D1" s="78" t="s">
        <v>7</v>
      </c>
      <c r="E1" s="78" t="s">
        <v>8</v>
      </c>
      <c r="F1" s="78" t="s">
        <v>9</v>
      </c>
      <c r="G1" s="78" t="s">
        <v>10</v>
      </c>
    </row>
    <row r="2" spans="1:7" ht="96.75" customHeight="1" thickBot="1">
      <c r="A2" s="27" t="s">
        <v>68</v>
      </c>
      <c r="B2" s="77"/>
      <c r="C2" s="77"/>
      <c r="D2" s="77"/>
      <c r="E2" s="77"/>
      <c r="F2" s="77"/>
      <c r="G2" s="77"/>
    </row>
    <row r="3" spans="1:7" ht="15.75" thickBot="1">
      <c r="A3" s="15"/>
      <c r="B3" s="64">
        <v>75</v>
      </c>
      <c r="C3" s="64">
        <v>84</v>
      </c>
      <c r="D3" s="64">
        <v>53</v>
      </c>
      <c r="E3" s="64">
        <v>31</v>
      </c>
      <c r="F3" s="64">
        <v>46</v>
      </c>
      <c r="G3" s="64">
        <v>30</v>
      </c>
    </row>
    <row r="4" ht="15.75" thickTop="1"/>
  </sheetData>
  <sheetProtection/>
  <mergeCells count="6">
    <mergeCell ref="G1:G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</cols>
  <sheetData>
    <row r="1" ht="81.75" customHeight="1">
      <c r="A1" s="27" t="s">
        <v>79</v>
      </c>
    </row>
    <row r="2" spans="1:5" ht="45">
      <c r="A2" s="47" t="s">
        <v>54</v>
      </c>
      <c r="B2" s="47" t="s">
        <v>37</v>
      </c>
      <c r="C2" s="47" t="s">
        <v>55</v>
      </c>
      <c r="D2" s="47" t="s">
        <v>47</v>
      </c>
      <c r="E2" s="47" t="s">
        <v>22</v>
      </c>
    </row>
    <row r="3" spans="1:5" ht="15.75" thickBot="1">
      <c r="A3" s="64">
        <v>98</v>
      </c>
      <c r="B3" s="64">
        <v>65</v>
      </c>
      <c r="C3" s="64">
        <v>20</v>
      </c>
      <c r="D3" s="64">
        <v>11</v>
      </c>
      <c r="E3" s="64">
        <v>6</v>
      </c>
    </row>
    <row r="4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3.7109375" style="0" customWidth="1"/>
  </cols>
  <sheetData>
    <row r="1" ht="63" customHeight="1">
      <c r="A1" s="27" t="s">
        <v>71</v>
      </c>
    </row>
    <row r="2" spans="1:5" ht="24.75" customHeight="1">
      <c r="A2" s="33" t="s">
        <v>54</v>
      </c>
      <c r="B2" s="33" t="s">
        <v>37</v>
      </c>
      <c r="C2" s="33" t="s">
        <v>55</v>
      </c>
      <c r="D2" s="33" t="s">
        <v>47</v>
      </c>
      <c r="E2" s="33" t="s">
        <v>22</v>
      </c>
    </row>
    <row r="3" spans="1:5" ht="15.75" thickBot="1">
      <c r="A3" s="67">
        <v>129</v>
      </c>
      <c r="B3" s="67">
        <v>59</v>
      </c>
      <c r="C3" s="67">
        <v>7</v>
      </c>
      <c r="D3" s="67">
        <v>2</v>
      </c>
      <c r="E3" s="67">
        <v>3</v>
      </c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MeehanE</dc:creator>
  <cp:keywords/>
  <dc:description/>
  <cp:lastModifiedBy>Sandip.Patel</cp:lastModifiedBy>
  <cp:lastPrinted>2017-03-27T12:25:06Z</cp:lastPrinted>
  <dcterms:created xsi:type="dcterms:W3CDTF">2017-03-17T10:40:41Z</dcterms:created>
  <dcterms:modified xsi:type="dcterms:W3CDTF">2017-04-03T08:26:15Z</dcterms:modified>
  <cp:category/>
  <cp:version/>
  <cp:contentType/>
  <cp:contentStatus/>
</cp:coreProperties>
</file>